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MÓWIENIA 2024\materiały biurowe\"/>
    </mc:Choice>
  </mc:AlternateContent>
  <xr:revisionPtr revIDLastSave="0" documentId="13_ncr:1_{9E2F9DA3-B976-4A0E-AAEF-7DE7FDC2DA0E}" xr6:coauthVersionLast="47" xr6:coauthVersionMax="47" xr10:uidLastSave="{00000000-0000-0000-0000-000000000000}"/>
  <bookViews>
    <workbookView xWindow="28680" yWindow="-120" windowWidth="20730" windowHeight="11040" tabRatio="428" xr2:uid="{318E40DD-0A59-4552-8C5D-091E1D9C8EE9}"/>
  </bookViews>
  <sheets>
    <sheet name="Arkusz1" sheetId="1" r:id="rId1"/>
  </sheets>
  <definedNames>
    <definedName name="_xlnm.Print_Area" localSheetId="0">Arkusz1!$A$1:$G$73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B3" i="1" s="1"/>
  <c r="C3" i="1" s="1"/>
  <c r="D3" i="1" s="1"/>
  <c r="E3" i="1" s="1"/>
  <c r="F3" i="1" s="1"/>
  <c r="G3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<sst xmlns="http://schemas.openxmlformats.org/spreadsheetml/2006/main" count="146" uniqueCount="83">
  <si>
    <t>nazwa</t>
  </si>
  <si>
    <t>ilość</t>
  </si>
  <si>
    <t xml:space="preserve">Płyn czyszczący do tablic suchościeralnych Platinet 250ml 	Płyn czyszczący do tablic suchościeralnych Platinet 250ml Platinet </t>
  </si>
  <si>
    <t>Długopis Bic Orange Bic czerwony</t>
  </si>
  <si>
    <t>Długopis Bic Orange Bic niebieski</t>
  </si>
  <si>
    <t>Długopis Bic Orange Bic zielony</t>
  </si>
  <si>
    <t>Długopis Bic Orange Bic czarny</t>
  </si>
  <si>
    <t>Marker suchościeralny Bic Velleda końcówka okrągła 	Marker suchościeralny Bic Velleda końcówka okrągła Bic  (CZARNY)</t>
  </si>
  <si>
    <t>Marker suchościeralny Bic Velleda końcówka okrągła 	Marker suchościeralny Bic Velleda końcówka okrągła Bic (CZERWNONY)</t>
  </si>
  <si>
    <t>Zakreślacz Donau D-Text (pomarańczowy, różowy, żółty - po 7 szt.)</t>
  </si>
  <si>
    <t>Klej w butelce Twist Glue z aplikatorem 35ml UHU</t>
  </si>
  <si>
    <t xml:space="preserve">Klej w sztyfcie Magic 8,2g UHU </t>
  </si>
  <si>
    <t>Korektor w pisaku Pentel ZL63 7ml</t>
  </si>
  <si>
    <t>Koszulki na dokumenty A4 KBK krystaliczne w kartonie KBK po 100 szt.</t>
  </si>
  <si>
    <t>Koszulki na dokumenty Donau A5 krystaliczne 	op. Po 100 szt</t>
  </si>
  <si>
    <t xml:space="preserve">Koperty C4 (229x324 mm) białe HK z paskiem - 50 sztuk </t>
  </si>
  <si>
    <t xml:space="preserve">Koperty C5 (162x229 mm) białe HK z paskiem - 50 sztuk </t>
  </si>
  <si>
    <t xml:space="preserve">Karteczki samoprzylepne 76x76mm Donau Eco 	</t>
  </si>
  <si>
    <t>zeszyt a5 w kratkę 16 kartek, okładka miękka</t>
  </si>
  <si>
    <t xml:space="preserve">Papier ksero Kreska A4 160g mix kolorów 50 arkuszy 	</t>
  </si>
  <si>
    <t>Karta drogowa na samochody osobowe SM 101 Typograf</t>
  </si>
  <si>
    <t xml:space="preserve">Papier ksero kolorowy A4 160g wanilia Maestro Color BE66 </t>
  </si>
  <si>
    <t xml:space="preserve">Zakładki indeksujące Donau 20x50mm neonowe </t>
  </si>
  <si>
    <t xml:space="preserve">Klipsy biurowe 25mm Grand a`12 	Klipsy biurowe 25mm Grand a`12 Grand </t>
  </si>
  <si>
    <t xml:space="preserve">Gumka Pentel ZEH10 średnia 	Gumka Pentel ZEH10 średnia Pentel </t>
  </si>
  <si>
    <t>Linijka 30 cm Taurus Trade</t>
  </si>
  <si>
    <t xml:space="preserve">Pianka czyszcząca do ekranu szkła Platinet 400ml </t>
  </si>
  <si>
    <t>Koszulki na dokumenty Esselte A4 groszkowe Esselte, op. Po 100 szt</t>
  </si>
  <si>
    <t>Taśma pakowa Wonder 48mm x 50m transparentna</t>
  </si>
  <si>
    <t>Skoroszyt plastikowy KBK A4 wpinany do segregatora twardy (różne kolory: CZARNY, POMARAŃCZOWY, GRANATOWY, ZIELONY)</t>
  </si>
  <si>
    <t>papier ksero A3 80g Polspeed MM (ryza 500)</t>
  </si>
  <si>
    <t>Papier ksero A4 80g Polspeed MM</t>
  </si>
  <si>
    <t>Koperta C4 (230 x 323 x 39 mm) brązowa HK rozszerzana 	HK</t>
  </si>
  <si>
    <t>Teczka z gumką Donau A4 preszpanowa (różne kolory: CZARNY, NIEBIESKI, ZIELONY)</t>
  </si>
  <si>
    <t>Poduszka do pieczątkinasączona (117x70mm) Grand, tusz CZERWONY</t>
  </si>
  <si>
    <t xml:space="preserve">Klej w sztyfcie Amos 22g </t>
  </si>
  <si>
    <t xml:space="preserve">Kołozeszyt A4 100 kartek kratka Colors Top </t>
  </si>
  <si>
    <t>Brystol A3 biały Kreska 170g Kreska , op. Po 20 arkuszy</t>
  </si>
  <si>
    <t>Cienkopis Stabilo Point 88 (rózne kolory: CZARNY, CZERWONY, ZIELONY)</t>
  </si>
  <si>
    <t xml:space="preserve">Papier ksero A4 160g Navigator Office Card Igepa , ryza 250	</t>
  </si>
  <si>
    <t xml:space="preserve">Papier ksero kolorowy A4 160g szary Maestro Color GR21 Mondi 	</t>
  </si>
  <si>
    <t>Papier ksero kolorowy A4 160g jasny niebieski Maestro Color BL29</t>
  </si>
  <si>
    <t xml:space="preserve">Kalkulator biurowy Citizen CT-500VII 	</t>
  </si>
  <si>
    <t xml:space="preserve">Etykiety samoprzylepne Multi 3 uniwersalne białe 63.5x46.6mm , opakowanie 100 arkuszy	</t>
  </si>
  <si>
    <t xml:space="preserve">Taśma dwustronna montażowa Grand 24mm x 3m </t>
  </si>
  <si>
    <t xml:space="preserve">Koperty C6 (114 x 162mm) biała HK - 1000 sztuk 	Koperty C6 (114 x 162mm) biała HK - 1000 sztuk AG </t>
  </si>
  <si>
    <t xml:space="preserve">Teczka z gumką Esselte Colour'Breeze poszerzana 40mm, BEZBARWNA </t>
  </si>
  <si>
    <t>Bateria specjalistyczna CR2032 Maxell op. 5 sztuk</t>
  </si>
  <si>
    <t>Sprężone powietrze Durable 400ml Durable</t>
  </si>
  <si>
    <t xml:space="preserve">Nożyczki biurowe 17cm green pastel Essentials Maped </t>
  </si>
  <si>
    <t xml:space="preserve">Klipsy biurowe 32mm Grand a`12 Grand </t>
  </si>
  <si>
    <t>Pianka czyszcząca do plastiku Platinet 400ml 	Pianka czyszcząca do plastiku Platinet 400ml</t>
  </si>
  <si>
    <t xml:space="preserve">Balony metalizowane miks 12 Fiorello, op. 50 szt </t>
  </si>
  <si>
    <t>Bibuła niebieska ciemna 17 Fiorello, opakowanie 10 szt. (rózne kolory: NIEBIESKI CIEMNY, POMARAŃCZOWY, CZERWONY CIEMNY, BIAŁY)</t>
  </si>
  <si>
    <t>Segregator A4 szeroki 75mm Donau Master (różne kolory: CZERWONY, GRANATOWY, ZIELONY)</t>
  </si>
  <si>
    <t>Segregator A4 wąski 50mm Donau Master Donau (różne kolory: CZARNY, CZERWONY, GRANATOWY, ZIELONY)</t>
  </si>
  <si>
    <t xml:space="preserve">Sznurek jutowy szpagat 50dkg Jumatex </t>
  </si>
  <si>
    <t xml:space="preserve">Szuflada na dokumenty A4 metalowa Grand GR-1779 	Szuflada na dokumenty A4 metalowa Grand GR-1779 </t>
  </si>
  <si>
    <t xml:space="preserve">Koperta bąbelkowa Superpack 18/H (290x370 mm), szt </t>
  </si>
  <si>
    <t>opakowanie</t>
  </si>
  <si>
    <t xml:space="preserve">Blok techniczny A3 opakowanie 10 kartek Kreska </t>
  </si>
  <si>
    <t xml:space="preserve">Blok techniczny kolorowy A3 opakowanie 10 kartek Unipap </t>
  </si>
  <si>
    <t>szt</t>
  </si>
  <si>
    <t>bloczek</t>
  </si>
  <si>
    <t>ryza</t>
  </si>
  <si>
    <t>zszywki 24/6 TETIS, opakowania po 1000 zszywek</t>
  </si>
  <si>
    <t>Zszywki  24/10 Sax, op. 1000 zszywek</t>
  </si>
  <si>
    <t>jednostka miary</t>
  </si>
  <si>
    <t>lp</t>
  </si>
  <si>
    <t>Tabela ofertowa nr 1</t>
  </si>
  <si>
    <t>sprawa:</t>
  </si>
  <si>
    <t xml:space="preserve">ZS1G.271.8.2024 </t>
  </si>
  <si>
    <t>cena netto</t>
  </si>
  <si>
    <t>wartość netto</t>
  </si>
  <si>
    <t xml:space="preserve">Bateria CR2025 Maxell op. po 5 sztuk </t>
  </si>
  <si>
    <t>Baterie akumulatorki Energizer Extreme AAA HR03, op. po 4 szt</t>
  </si>
  <si>
    <t>kalendarze biurkowe pionowe na rok 2025</t>
  </si>
  <si>
    <t>Temperówka metalowa Kamet, poj.</t>
  </si>
  <si>
    <t>stojak na ulotki Panta Plast a4</t>
  </si>
  <si>
    <t>taśma dwustronna Nano 30/5/1 grand</t>
  </si>
  <si>
    <t>nazwa producent - dotyczy innych niż w kolumnie 2</t>
  </si>
  <si>
    <t>Razem wartość netto</t>
  </si>
  <si>
    <t>Razem 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</si>
</sst>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44" fontId="4" fillId="0" borderId="1" xfId="1" applyFont="1" applyBorder="1" applyAlignment="1">
      <alignment vertical="center"/>
    </xf>
    <xf numFmtId="44" fontId="4" fillId="0" borderId="1" xfId="1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5B0C7-9299-4050-916E-D37185FEE30B}">
  <dimension ref="A1:H73"/>
  <sheetViews>
    <sheetView tabSelected="1" zoomScale="190" zoomScaleNormal="190" workbookViewId="0">
      <selection activeCell="C4" sqref="C4"/>
    </sheetView>
  </sheetViews>
  <sheetFormatPr defaultRowHeight="15" x14ac:dyDescent="0.25"/>
  <cols>
    <col min="1" max="1" width="5.140625" style="6" customWidth="1"/>
    <col min="2" max="2" width="36.5703125" style="1" customWidth="1"/>
    <col min="3" max="3" width="8.7109375" style="1" customWidth="1"/>
    <col min="4" max="4" width="9.28515625" style="5" customWidth="1"/>
    <col min="5" max="5" width="6.85546875" style="3" customWidth="1"/>
    <col min="6" max="6" width="5.7109375" style="2" customWidth="1"/>
    <col min="7" max="7" width="6" style="2" customWidth="1"/>
  </cols>
  <sheetData>
    <row r="1" spans="1:8" ht="18" x14ac:dyDescent="0.25">
      <c r="A1" s="27" t="s">
        <v>70</v>
      </c>
      <c r="B1" s="23" t="s">
        <v>71</v>
      </c>
      <c r="C1" s="23"/>
      <c r="D1" s="8"/>
      <c r="E1" s="9"/>
      <c r="F1" s="10"/>
      <c r="G1" s="10"/>
    </row>
    <row r="2" spans="1:8" ht="13.5" customHeight="1" x14ac:dyDescent="0.25">
      <c r="A2" s="11"/>
      <c r="B2" s="7"/>
      <c r="C2" s="22" t="s">
        <v>69</v>
      </c>
      <c r="D2" s="22"/>
      <c r="E2" s="22"/>
      <c r="F2" s="22"/>
      <c r="G2" s="22"/>
    </row>
    <row r="3" spans="1:8" x14ac:dyDescent="0.25">
      <c r="A3" s="12">
        <f>1</f>
        <v>1</v>
      </c>
      <c r="B3" s="13">
        <f>A3+1</f>
        <v>2</v>
      </c>
      <c r="C3" s="13">
        <f t="shared" ref="C3:G3" si="0">B3+1</f>
        <v>3</v>
      </c>
      <c r="D3" s="13">
        <f t="shared" si="0"/>
        <v>4</v>
      </c>
      <c r="E3" s="13">
        <f t="shared" si="0"/>
        <v>5</v>
      </c>
      <c r="F3" s="13">
        <f t="shared" si="0"/>
        <v>6</v>
      </c>
      <c r="G3" s="13">
        <f t="shared" si="0"/>
        <v>7</v>
      </c>
    </row>
    <row r="4" spans="1:8" ht="48" customHeight="1" x14ac:dyDescent="0.25">
      <c r="A4" s="14" t="s">
        <v>68</v>
      </c>
      <c r="B4" s="13" t="s">
        <v>0</v>
      </c>
      <c r="C4" s="13" t="s">
        <v>80</v>
      </c>
      <c r="D4" s="13" t="s">
        <v>67</v>
      </c>
      <c r="E4" s="13" t="s">
        <v>1</v>
      </c>
      <c r="F4" s="13" t="s">
        <v>72</v>
      </c>
      <c r="G4" s="13" t="s">
        <v>73</v>
      </c>
    </row>
    <row r="5" spans="1:8" x14ac:dyDescent="0.25">
      <c r="A5" s="15">
        <f>1</f>
        <v>1</v>
      </c>
      <c r="B5" s="16" t="s">
        <v>52</v>
      </c>
      <c r="C5" s="16"/>
      <c r="D5" s="17" t="s">
        <v>59</v>
      </c>
      <c r="E5" s="18">
        <v>4</v>
      </c>
      <c r="F5" s="19"/>
      <c r="G5" s="19"/>
      <c r="H5" s="4"/>
    </row>
    <row r="6" spans="1:8" x14ac:dyDescent="0.25">
      <c r="A6" s="15">
        <f>A5+1</f>
        <v>2</v>
      </c>
      <c r="B6" s="16" t="s">
        <v>74</v>
      </c>
      <c r="C6" s="16"/>
      <c r="D6" s="17" t="s">
        <v>59</v>
      </c>
      <c r="E6" s="18">
        <v>2</v>
      </c>
      <c r="F6" s="19"/>
      <c r="G6" s="19"/>
      <c r="H6" s="4"/>
    </row>
    <row r="7" spans="1:8" x14ac:dyDescent="0.25">
      <c r="A7" s="15">
        <f t="shared" ref="A7:A69" si="1">A6+1</f>
        <v>3</v>
      </c>
      <c r="B7" s="16" t="s">
        <v>47</v>
      </c>
      <c r="C7" s="16"/>
      <c r="D7" s="17" t="s">
        <v>59</v>
      </c>
      <c r="E7" s="18">
        <v>3</v>
      </c>
      <c r="F7" s="19"/>
      <c r="G7" s="19"/>
      <c r="H7" s="4"/>
    </row>
    <row r="8" spans="1:8" x14ac:dyDescent="0.25">
      <c r="A8" s="15">
        <f t="shared" si="1"/>
        <v>4</v>
      </c>
      <c r="B8" s="16" t="s">
        <v>75</v>
      </c>
      <c r="C8" s="16"/>
      <c r="D8" s="17" t="s">
        <v>59</v>
      </c>
      <c r="E8" s="18">
        <v>3</v>
      </c>
      <c r="F8" s="19"/>
      <c r="G8" s="19"/>
      <c r="H8" s="4"/>
    </row>
    <row r="9" spans="1:8" ht="28.5" x14ac:dyDescent="0.25">
      <c r="A9" s="15">
        <f t="shared" si="1"/>
        <v>5</v>
      </c>
      <c r="B9" s="16" t="s">
        <v>53</v>
      </c>
      <c r="C9" s="16"/>
      <c r="D9" s="17" t="s">
        <v>59</v>
      </c>
      <c r="E9" s="18">
        <v>4</v>
      </c>
      <c r="F9" s="19"/>
      <c r="G9" s="19"/>
      <c r="H9" s="4"/>
    </row>
    <row r="10" spans="1:8" x14ac:dyDescent="0.25">
      <c r="A10" s="15">
        <f t="shared" si="1"/>
        <v>6</v>
      </c>
      <c r="B10" s="16" t="s">
        <v>60</v>
      </c>
      <c r="C10" s="16"/>
      <c r="D10" s="17" t="s">
        <v>59</v>
      </c>
      <c r="E10" s="18">
        <v>2</v>
      </c>
      <c r="F10" s="19"/>
      <c r="G10" s="19"/>
      <c r="H10" s="4"/>
    </row>
    <row r="11" spans="1:8" x14ac:dyDescent="0.25">
      <c r="A11" s="15">
        <f t="shared" si="1"/>
        <v>7</v>
      </c>
      <c r="B11" s="16" t="s">
        <v>61</v>
      </c>
      <c r="C11" s="16"/>
      <c r="D11" s="17" t="s">
        <v>59</v>
      </c>
      <c r="E11" s="18">
        <v>5</v>
      </c>
      <c r="F11" s="19"/>
      <c r="G11" s="19"/>
      <c r="H11" s="4"/>
    </row>
    <row r="12" spans="1:8" x14ac:dyDescent="0.25">
      <c r="A12" s="15">
        <f t="shared" si="1"/>
        <v>8</v>
      </c>
      <c r="B12" s="16" t="s">
        <v>37</v>
      </c>
      <c r="C12" s="16"/>
      <c r="D12" s="17" t="s">
        <v>59</v>
      </c>
      <c r="E12" s="18">
        <v>3</v>
      </c>
      <c r="F12" s="19"/>
      <c r="G12" s="19"/>
      <c r="H12" s="4"/>
    </row>
    <row r="13" spans="1:8" ht="19.5" x14ac:dyDescent="0.25">
      <c r="A13" s="15">
        <f t="shared" si="1"/>
        <v>9</v>
      </c>
      <c r="B13" s="16" t="s">
        <v>38</v>
      </c>
      <c r="C13" s="16"/>
      <c r="D13" s="17" t="s">
        <v>62</v>
      </c>
      <c r="E13" s="18">
        <v>15</v>
      </c>
      <c r="F13" s="19"/>
      <c r="G13" s="19"/>
      <c r="H13" s="4"/>
    </row>
    <row r="14" spans="1:8" x14ac:dyDescent="0.25">
      <c r="A14" s="15">
        <f t="shared" si="1"/>
        <v>10</v>
      </c>
      <c r="B14" s="16" t="s">
        <v>6</v>
      </c>
      <c r="C14" s="16"/>
      <c r="D14" s="17" t="s">
        <v>62</v>
      </c>
      <c r="E14" s="18">
        <v>40</v>
      </c>
      <c r="F14" s="19"/>
      <c r="G14" s="19"/>
      <c r="H14" s="4"/>
    </row>
    <row r="15" spans="1:8" x14ac:dyDescent="0.25">
      <c r="A15" s="15">
        <f t="shared" si="1"/>
        <v>11</v>
      </c>
      <c r="B15" s="16" t="s">
        <v>3</v>
      </c>
      <c r="C15" s="16"/>
      <c r="D15" s="17" t="s">
        <v>62</v>
      </c>
      <c r="E15" s="18">
        <v>40</v>
      </c>
      <c r="F15" s="19"/>
      <c r="G15" s="19"/>
      <c r="H15" s="4"/>
    </row>
    <row r="16" spans="1:8" x14ac:dyDescent="0.25">
      <c r="A16" s="15">
        <f t="shared" si="1"/>
        <v>12</v>
      </c>
      <c r="B16" s="16" t="s">
        <v>4</v>
      </c>
      <c r="C16" s="16"/>
      <c r="D16" s="17" t="s">
        <v>62</v>
      </c>
      <c r="E16" s="18">
        <v>50</v>
      </c>
      <c r="F16" s="19"/>
      <c r="G16" s="19"/>
      <c r="H16" s="4"/>
    </row>
    <row r="17" spans="1:8" x14ac:dyDescent="0.25">
      <c r="A17" s="15">
        <f t="shared" si="1"/>
        <v>13</v>
      </c>
      <c r="B17" s="16" t="s">
        <v>5</v>
      </c>
      <c r="C17" s="16"/>
      <c r="D17" s="17" t="s">
        <v>62</v>
      </c>
      <c r="E17" s="18">
        <v>10</v>
      </c>
      <c r="F17" s="19"/>
      <c r="G17" s="19"/>
      <c r="H17" s="4"/>
    </row>
    <row r="18" spans="1:8" ht="19.5" x14ac:dyDescent="0.25">
      <c r="A18" s="15">
        <f t="shared" si="1"/>
        <v>14</v>
      </c>
      <c r="B18" s="16" t="s">
        <v>43</v>
      </c>
      <c r="C18" s="16"/>
      <c r="D18" s="17" t="s">
        <v>59</v>
      </c>
      <c r="E18" s="18">
        <v>1</v>
      </c>
      <c r="F18" s="19"/>
      <c r="G18" s="19"/>
      <c r="H18" s="4"/>
    </row>
    <row r="19" spans="1:8" x14ac:dyDescent="0.25">
      <c r="A19" s="15">
        <f t="shared" si="1"/>
        <v>15</v>
      </c>
      <c r="B19" s="16" t="s">
        <v>24</v>
      </c>
      <c r="C19" s="16"/>
      <c r="D19" s="17" t="s">
        <v>62</v>
      </c>
      <c r="E19" s="18">
        <v>3</v>
      </c>
      <c r="F19" s="19"/>
      <c r="G19" s="19"/>
      <c r="H19" s="4"/>
    </row>
    <row r="20" spans="1:8" x14ac:dyDescent="0.25">
      <c r="A20" s="15">
        <f t="shared" si="1"/>
        <v>16</v>
      </c>
      <c r="B20" s="16" t="s">
        <v>42</v>
      </c>
      <c r="C20" s="16"/>
      <c r="D20" s="17" t="s">
        <v>62</v>
      </c>
      <c r="E20" s="18">
        <v>1</v>
      </c>
      <c r="F20" s="19"/>
      <c r="G20" s="19"/>
      <c r="H20" s="4"/>
    </row>
    <row r="21" spans="1:8" x14ac:dyDescent="0.25">
      <c r="A21" s="15">
        <f t="shared" si="1"/>
        <v>17</v>
      </c>
      <c r="B21" s="16" t="s">
        <v>20</v>
      </c>
      <c r="C21" s="16"/>
      <c r="D21" s="17" t="s">
        <v>63</v>
      </c>
      <c r="E21" s="18">
        <v>2</v>
      </c>
      <c r="F21" s="19"/>
      <c r="G21" s="19"/>
      <c r="H21" s="4"/>
    </row>
    <row r="22" spans="1:8" x14ac:dyDescent="0.25">
      <c r="A22" s="15">
        <f t="shared" si="1"/>
        <v>18</v>
      </c>
      <c r="B22" s="16" t="s">
        <v>17</v>
      </c>
      <c r="C22" s="16"/>
      <c r="D22" s="17" t="s">
        <v>59</v>
      </c>
      <c r="E22" s="18">
        <v>8</v>
      </c>
      <c r="F22" s="19"/>
      <c r="G22" s="19"/>
      <c r="H22" s="4"/>
    </row>
    <row r="23" spans="1:8" x14ac:dyDescent="0.25">
      <c r="A23" s="15">
        <f t="shared" si="1"/>
        <v>19</v>
      </c>
      <c r="B23" s="16" t="s">
        <v>10</v>
      </c>
      <c r="C23" s="16"/>
      <c r="D23" s="17" t="s">
        <v>62</v>
      </c>
      <c r="E23" s="18">
        <v>2</v>
      </c>
      <c r="F23" s="19"/>
      <c r="G23" s="19"/>
      <c r="H23" s="4"/>
    </row>
    <row r="24" spans="1:8" x14ac:dyDescent="0.25">
      <c r="A24" s="15">
        <f t="shared" si="1"/>
        <v>20</v>
      </c>
      <c r="B24" s="16" t="s">
        <v>35</v>
      </c>
      <c r="C24" s="16"/>
      <c r="D24" s="17" t="s">
        <v>62</v>
      </c>
      <c r="E24" s="18">
        <v>5</v>
      </c>
      <c r="F24" s="19"/>
      <c r="G24" s="19"/>
      <c r="H24" s="4"/>
    </row>
    <row r="25" spans="1:8" x14ac:dyDescent="0.25">
      <c r="A25" s="15">
        <f t="shared" si="1"/>
        <v>21</v>
      </c>
      <c r="B25" s="16" t="s">
        <v>11</v>
      </c>
      <c r="C25" s="16"/>
      <c r="D25" s="17" t="s">
        <v>62</v>
      </c>
      <c r="E25" s="18">
        <v>4</v>
      </c>
      <c r="F25" s="19"/>
      <c r="G25" s="19"/>
      <c r="H25" s="4"/>
    </row>
    <row r="26" spans="1:8" ht="19.5" x14ac:dyDescent="0.25">
      <c r="A26" s="15">
        <f t="shared" si="1"/>
        <v>22</v>
      </c>
      <c r="B26" s="16" t="s">
        <v>23</v>
      </c>
      <c r="C26" s="16"/>
      <c r="D26" s="17" t="s">
        <v>59</v>
      </c>
      <c r="E26" s="18">
        <v>5</v>
      </c>
      <c r="F26" s="19"/>
      <c r="G26" s="19"/>
      <c r="H26" s="4"/>
    </row>
    <row r="27" spans="1:8" x14ac:dyDescent="0.25">
      <c r="A27" s="15">
        <f t="shared" si="1"/>
        <v>23</v>
      </c>
      <c r="B27" s="16" t="s">
        <v>50</v>
      </c>
      <c r="C27" s="16"/>
      <c r="D27" s="17" t="s">
        <v>59</v>
      </c>
      <c r="E27" s="18">
        <v>5</v>
      </c>
      <c r="F27" s="19"/>
      <c r="G27" s="19"/>
      <c r="H27" s="4"/>
    </row>
    <row r="28" spans="1:8" x14ac:dyDescent="0.25">
      <c r="A28" s="15">
        <f t="shared" si="1"/>
        <v>24</v>
      </c>
      <c r="B28" s="16" t="s">
        <v>36</v>
      </c>
      <c r="C28" s="16"/>
      <c r="D28" s="17" t="s">
        <v>62</v>
      </c>
      <c r="E28" s="18">
        <v>3</v>
      </c>
      <c r="F28" s="19"/>
      <c r="G28" s="19"/>
      <c r="H28" s="4"/>
    </row>
    <row r="29" spans="1:8" x14ac:dyDescent="0.25">
      <c r="A29" s="15">
        <f t="shared" si="1"/>
        <v>25</v>
      </c>
      <c r="B29" s="16" t="s">
        <v>58</v>
      </c>
      <c r="C29" s="16"/>
      <c r="D29" s="17" t="s">
        <v>62</v>
      </c>
      <c r="E29" s="18">
        <v>10</v>
      </c>
      <c r="F29" s="19"/>
      <c r="G29" s="19"/>
      <c r="H29" s="4"/>
    </row>
    <row r="30" spans="1:8" x14ac:dyDescent="0.25">
      <c r="A30" s="15">
        <f t="shared" si="1"/>
        <v>26</v>
      </c>
      <c r="B30" s="16" t="s">
        <v>32</v>
      </c>
      <c r="C30" s="16"/>
      <c r="D30" s="17" t="s">
        <v>62</v>
      </c>
      <c r="E30" s="18">
        <v>100</v>
      </c>
      <c r="F30" s="19"/>
      <c r="G30" s="19"/>
      <c r="H30" s="4"/>
    </row>
    <row r="31" spans="1:8" x14ac:dyDescent="0.25">
      <c r="A31" s="15">
        <f t="shared" si="1"/>
        <v>27</v>
      </c>
      <c r="B31" s="16" t="s">
        <v>15</v>
      </c>
      <c r="C31" s="16"/>
      <c r="D31" s="17" t="s">
        <v>59</v>
      </c>
      <c r="E31" s="18">
        <v>3</v>
      </c>
      <c r="F31" s="19"/>
      <c r="G31" s="19"/>
      <c r="H31" s="4"/>
    </row>
    <row r="32" spans="1:8" x14ac:dyDescent="0.25">
      <c r="A32" s="15">
        <f t="shared" si="1"/>
        <v>28</v>
      </c>
      <c r="B32" s="16" t="s">
        <v>16</v>
      </c>
      <c r="C32" s="16"/>
      <c r="D32" s="17" t="s">
        <v>59</v>
      </c>
      <c r="E32" s="18">
        <v>5</v>
      </c>
      <c r="F32" s="19"/>
      <c r="G32" s="19"/>
      <c r="H32" s="4"/>
    </row>
    <row r="33" spans="1:8" ht="19.5" x14ac:dyDescent="0.25">
      <c r="A33" s="15">
        <f t="shared" si="1"/>
        <v>29</v>
      </c>
      <c r="B33" s="16" t="s">
        <v>45</v>
      </c>
      <c r="C33" s="16"/>
      <c r="D33" s="17" t="s">
        <v>59</v>
      </c>
      <c r="E33" s="18">
        <v>1</v>
      </c>
      <c r="F33" s="19"/>
      <c r="G33" s="19"/>
      <c r="H33" s="4"/>
    </row>
    <row r="34" spans="1:8" x14ac:dyDescent="0.25">
      <c r="A34" s="15">
        <f t="shared" si="1"/>
        <v>30</v>
      </c>
      <c r="B34" s="16" t="s">
        <v>12</v>
      </c>
      <c r="C34" s="16"/>
      <c r="D34" s="17" t="s">
        <v>62</v>
      </c>
      <c r="E34" s="18">
        <v>3</v>
      </c>
      <c r="F34" s="19"/>
      <c r="G34" s="19"/>
      <c r="H34" s="4"/>
    </row>
    <row r="35" spans="1:8" ht="19.5" x14ac:dyDescent="0.25">
      <c r="A35" s="15">
        <f t="shared" si="1"/>
        <v>31</v>
      </c>
      <c r="B35" s="16" t="s">
        <v>13</v>
      </c>
      <c r="C35" s="16"/>
      <c r="D35" s="17" t="s">
        <v>59</v>
      </c>
      <c r="E35" s="18">
        <v>15</v>
      </c>
      <c r="F35" s="19"/>
      <c r="G35" s="19"/>
      <c r="H35" s="4"/>
    </row>
    <row r="36" spans="1:8" x14ac:dyDescent="0.25">
      <c r="A36" s="15">
        <f t="shared" si="1"/>
        <v>32</v>
      </c>
      <c r="B36" s="16" t="s">
        <v>14</v>
      </c>
      <c r="C36" s="16"/>
      <c r="D36" s="17" t="s">
        <v>59</v>
      </c>
      <c r="E36" s="18">
        <v>1</v>
      </c>
      <c r="F36" s="19"/>
      <c r="G36" s="19"/>
      <c r="H36" s="4"/>
    </row>
    <row r="37" spans="1:8" ht="19.5" x14ac:dyDescent="0.25">
      <c r="A37" s="15">
        <f t="shared" si="1"/>
        <v>33</v>
      </c>
      <c r="B37" s="16" t="s">
        <v>27</v>
      </c>
      <c r="C37" s="16"/>
      <c r="D37" s="17" t="s">
        <v>59</v>
      </c>
      <c r="E37" s="18">
        <v>3</v>
      </c>
      <c r="F37" s="19"/>
      <c r="G37" s="19"/>
      <c r="H37" s="4"/>
    </row>
    <row r="38" spans="1:8" x14ac:dyDescent="0.25">
      <c r="A38" s="15">
        <f t="shared" si="1"/>
        <v>34</v>
      </c>
      <c r="B38" s="16" t="s">
        <v>25</v>
      </c>
      <c r="C38" s="16"/>
      <c r="D38" s="17" t="s">
        <v>62</v>
      </c>
      <c r="E38" s="18">
        <v>3</v>
      </c>
      <c r="F38" s="19"/>
      <c r="G38" s="19"/>
      <c r="H38" s="4"/>
    </row>
    <row r="39" spans="1:8" ht="19.5" x14ac:dyDescent="0.25">
      <c r="A39" s="15">
        <f t="shared" si="1"/>
        <v>35</v>
      </c>
      <c r="B39" s="16" t="s">
        <v>7</v>
      </c>
      <c r="C39" s="16"/>
      <c r="D39" s="17" t="s">
        <v>62</v>
      </c>
      <c r="E39" s="18">
        <v>300</v>
      </c>
      <c r="F39" s="19"/>
      <c r="G39" s="19"/>
      <c r="H39" s="4"/>
    </row>
    <row r="40" spans="1:8" ht="19.5" x14ac:dyDescent="0.25">
      <c r="A40" s="15">
        <f t="shared" si="1"/>
        <v>36</v>
      </c>
      <c r="B40" s="16" t="s">
        <v>8</v>
      </c>
      <c r="C40" s="16"/>
      <c r="D40" s="17" t="s">
        <v>62</v>
      </c>
      <c r="E40" s="18">
        <v>20</v>
      </c>
      <c r="F40" s="19"/>
      <c r="G40" s="19"/>
      <c r="H40" s="4"/>
    </row>
    <row r="41" spans="1:8" x14ac:dyDescent="0.25">
      <c r="A41" s="15">
        <f t="shared" si="1"/>
        <v>37</v>
      </c>
      <c r="B41" s="16" t="s">
        <v>49</v>
      </c>
      <c r="C41" s="16"/>
      <c r="D41" s="17" t="s">
        <v>62</v>
      </c>
      <c r="E41" s="18">
        <v>2</v>
      </c>
      <c r="F41" s="19"/>
      <c r="G41" s="19"/>
      <c r="H41" s="4"/>
    </row>
    <row r="42" spans="1:8" x14ac:dyDescent="0.25">
      <c r="A42" s="15">
        <f t="shared" si="1"/>
        <v>38</v>
      </c>
      <c r="B42" s="16" t="s">
        <v>30</v>
      </c>
      <c r="C42" s="16"/>
      <c r="D42" s="17" t="s">
        <v>64</v>
      </c>
      <c r="E42" s="18">
        <v>2</v>
      </c>
      <c r="F42" s="19"/>
      <c r="G42" s="19"/>
      <c r="H42" s="4"/>
    </row>
    <row r="43" spans="1:8" x14ac:dyDescent="0.25">
      <c r="A43" s="15">
        <f t="shared" si="1"/>
        <v>39</v>
      </c>
      <c r="B43" s="16" t="s">
        <v>39</v>
      </c>
      <c r="C43" s="16"/>
      <c r="D43" s="17" t="s">
        <v>64</v>
      </c>
      <c r="E43" s="18">
        <v>3</v>
      </c>
      <c r="F43" s="19"/>
      <c r="G43" s="19"/>
      <c r="H43" s="4"/>
    </row>
    <row r="44" spans="1:8" x14ac:dyDescent="0.25">
      <c r="A44" s="15">
        <f t="shared" si="1"/>
        <v>40</v>
      </c>
      <c r="B44" s="16" t="s">
        <v>31</v>
      </c>
      <c r="C44" s="16"/>
      <c r="D44" s="17" t="s">
        <v>64</v>
      </c>
      <c r="E44" s="18">
        <v>200</v>
      </c>
      <c r="F44" s="19"/>
      <c r="G44" s="19"/>
      <c r="H44" s="4"/>
    </row>
    <row r="45" spans="1:8" ht="19.5" x14ac:dyDescent="0.25">
      <c r="A45" s="15">
        <f t="shared" si="1"/>
        <v>41</v>
      </c>
      <c r="B45" s="16" t="s">
        <v>41</v>
      </c>
      <c r="C45" s="16"/>
      <c r="D45" s="17" t="s">
        <v>64</v>
      </c>
      <c r="E45" s="18">
        <v>1</v>
      </c>
      <c r="F45" s="19"/>
      <c r="G45" s="19"/>
      <c r="H45" s="4"/>
    </row>
    <row r="46" spans="1:8" ht="19.5" x14ac:dyDescent="0.25">
      <c r="A46" s="15">
        <f t="shared" si="1"/>
        <v>42</v>
      </c>
      <c r="B46" s="16" t="s">
        <v>40</v>
      </c>
      <c r="C46" s="16"/>
      <c r="D46" s="17" t="s">
        <v>64</v>
      </c>
      <c r="E46" s="18">
        <v>1</v>
      </c>
      <c r="F46" s="19"/>
      <c r="G46" s="19"/>
      <c r="H46" s="4"/>
    </row>
    <row r="47" spans="1:8" x14ac:dyDescent="0.25">
      <c r="A47" s="15">
        <f t="shared" si="1"/>
        <v>43</v>
      </c>
      <c r="B47" s="16" t="s">
        <v>21</v>
      </c>
      <c r="C47" s="16"/>
      <c r="D47" s="17" t="s">
        <v>64</v>
      </c>
      <c r="E47" s="18">
        <v>1</v>
      </c>
      <c r="F47" s="19"/>
      <c r="G47" s="19"/>
      <c r="H47" s="4"/>
    </row>
    <row r="48" spans="1:8" x14ac:dyDescent="0.25">
      <c r="A48" s="15">
        <f t="shared" si="1"/>
        <v>44</v>
      </c>
      <c r="B48" s="16" t="s">
        <v>19</v>
      </c>
      <c r="C48" s="16"/>
      <c r="D48" s="17" t="s">
        <v>64</v>
      </c>
      <c r="E48" s="18">
        <v>2</v>
      </c>
      <c r="F48" s="19"/>
      <c r="G48" s="19"/>
      <c r="H48" s="4"/>
    </row>
    <row r="49" spans="1:8" x14ac:dyDescent="0.25">
      <c r="A49" s="15">
        <f t="shared" si="1"/>
        <v>45</v>
      </c>
      <c r="B49" s="16" t="s">
        <v>26</v>
      </c>
      <c r="C49" s="16"/>
      <c r="D49" s="17" t="s">
        <v>62</v>
      </c>
      <c r="E49" s="18">
        <v>9</v>
      </c>
      <c r="F49" s="19"/>
      <c r="G49" s="19"/>
      <c r="H49" s="4"/>
    </row>
    <row r="50" spans="1:8" ht="19.5" x14ac:dyDescent="0.25">
      <c r="A50" s="15">
        <f t="shared" si="1"/>
        <v>46</v>
      </c>
      <c r="B50" s="16" t="s">
        <v>51</v>
      </c>
      <c r="C50" s="16"/>
      <c r="D50" s="17" t="s">
        <v>62</v>
      </c>
      <c r="E50" s="18">
        <v>2</v>
      </c>
      <c r="F50" s="19"/>
      <c r="G50" s="19"/>
      <c r="H50" s="4"/>
    </row>
    <row r="51" spans="1:8" ht="19.5" x14ac:dyDescent="0.25">
      <c r="A51" s="15">
        <f t="shared" si="1"/>
        <v>47</v>
      </c>
      <c r="B51" s="16" t="s">
        <v>2</v>
      </c>
      <c r="C51" s="16"/>
      <c r="D51" s="17" t="s">
        <v>62</v>
      </c>
      <c r="E51" s="18">
        <v>12</v>
      </c>
      <c r="F51" s="19"/>
      <c r="G51" s="19"/>
      <c r="H51" s="4"/>
    </row>
    <row r="52" spans="1:8" ht="19.5" x14ac:dyDescent="0.25">
      <c r="A52" s="15">
        <f t="shared" si="1"/>
        <v>48</v>
      </c>
      <c r="B52" s="16" t="s">
        <v>34</v>
      </c>
      <c r="C52" s="16"/>
      <c r="D52" s="17" t="s">
        <v>62</v>
      </c>
      <c r="E52" s="18">
        <v>1</v>
      </c>
      <c r="F52" s="19"/>
      <c r="G52" s="19"/>
      <c r="H52" s="4"/>
    </row>
    <row r="53" spans="1:8" ht="19.5" x14ac:dyDescent="0.25">
      <c r="A53" s="15">
        <f t="shared" si="1"/>
        <v>49</v>
      </c>
      <c r="B53" s="16" t="s">
        <v>54</v>
      </c>
      <c r="C53" s="16"/>
      <c r="D53" s="17" t="s">
        <v>62</v>
      </c>
      <c r="E53" s="18">
        <v>30</v>
      </c>
      <c r="F53" s="19"/>
      <c r="G53" s="19"/>
      <c r="H53" s="4"/>
    </row>
    <row r="54" spans="1:8" ht="19.5" x14ac:dyDescent="0.25">
      <c r="A54" s="15">
        <f t="shared" si="1"/>
        <v>50</v>
      </c>
      <c r="B54" s="16" t="s">
        <v>55</v>
      </c>
      <c r="C54" s="16"/>
      <c r="D54" s="17" t="s">
        <v>62</v>
      </c>
      <c r="E54" s="18">
        <v>40</v>
      </c>
      <c r="F54" s="19"/>
      <c r="G54" s="19"/>
      <c r="H54" s="4"/>
    </row>
    <row r="55" spans="1:8" ht="19.5" x14ac:dyDescent="0.25">
      <c r="A55" s="15">
        <f t="shared" si="1"/>
        <v>51</v>
      </c>
      <c r="B55" s="16" t="s">
        <v>29</v>
      </c>
      <c r="C55" s="16"/>
      <c r="D55" s="17" t="s">
        <v>62</v>
      </c>
      <c r="E55" s="18">
        <v>80</v>
      </c>
      <c r="F55" s="19"/>
      <c r="G55" s="19"/>
      <c r="H55" s="4"/>
    </row>
    <row r="56" spans="1:8" x14ac:dyDescent="0.25">
      <c r="A56" s="15">
        <f t="shared" si="1"/>
        <v>52</v>
      </c>
      <c r="B56" s="16" t="s">
        <v>48</v>
      </c>
      <c r="C56" s="16"/>
      <c r="D56" s="17" t="s">
        <v>62</v>
      </c>
      <c r="E56" s="18">
        <v>3</v>
      </c>
      <c r="F56" s="19"/>
      <c r="G56" s="19"/>
      <c r="H56" s="4"/>
    </row>
    <row r="57" spans="1:8" x14ac:dyDescent="0.25">
      <c r="A57" s="15">
        <f t="shared" si="1"/>
        <v>53</v>
      </c>
      <c r="B57" s="16" t="s">
        <v>56</v>
      </c>
      <c r="C57" s="16"/>
      <c r="D57" s="17" t="s">
        <v>62</v>
      </c>
      <c r="E57" s="18">
        <v>2</v>
      </c>
      <c r="F57" s="19"/>
      <c r="G57" s="19"/>
      <c r="H57" s="4"/>
    </row>
    <row r="58" spans="1:8" ht="19.5" x14ac:dyDescent="0.25">
      <c r="A58" s="15">
        <f t="shared" si="1"/>
        <v>54</v>
      </c>
      <c r="B58" s="16" t="s">
        <v>57</v>
      </c>
      <c r="C58" s="16"/>
      <c r="D58" s="17" t="s">
        <v>62</v>
      </c>
      <c r="E58" s="18">
        <v>4</v>
      </c>
      <c r="F58" s="19"/>
      <c r="G58" s="19"/>
      <c r="H58" s="4"/>
    </row>
    <row r="59" spans="1:8" x14ac:dyDescent="0.25">
      <c r="A59" s="15">
        <f t="shared" si="1"/>
        <v>55</v>
      </c>
      <c r="B59" s="16" t="s">
        <v>44</v>
      </c>
      <c r="C59" s="16"/>
      <c r="D59" s="17" t="s">
        <v>62</v>
      </c>
      <c r="E59" s="18">
        <v>2</v>
      </c>
      <c r="F59" s="19"/>
      <c r="G59" s="19"/>
      <c r="H59" s="4"/>
    </row>
    <row r="60" spans="1:8" x14ac:dyDescent="0.25">
      <c r="A60" s="15">
        <f t="shared" si="1"/>
        <v>56</v>
      </c>
      <c r="B60" s="16" t="s">
        <v>28</v>
      </c>
      <c r="C60" s="16"/>
      <c r="D60" s="17" t="s">
        <v>62</v>
      </c>
      <c r="E60" s="18">
        <v>2</v>
      </c>
      <c r="F60" s="19"/>
      <c r="G60" s="19"/>
      <c r="H60" s="4"/>
    </row>
    <row r="61" spans="1:8" ht="19.5" x14ac:dyDescent="0.25">
      <c r="A61" s="15">
        <f t="shared" si="1"/>
        <v>57</v>
      </c>
      <c r="B61" s="16" t="s">
        <v>33</v>
      </c>
      <c r="C61" s="16"/>
      <c r="D61" s="17" t="s">
        <v>62</v>
      </c>
      <c r="E61" s="18">
        <v>60</v>
      </c>
      <c r="F61" s="19"/>
      <c r="G61" s="19"/>
      <c r="H61" s="4"/>
    </row>
    <row r="62" spans="1:8" ht="19.5" x14ac:dyDescent="0.25">
      <c r="A62" s="15">
        <f t="shared" si="1"/>
        <v>58</v>
      </c>
      <c r="B62" s="16" t="s">
        <v>46</v>
      </c>
      <c r="C62" s="16"/>
      <c r="D62" s="17" t="s">
        <v>62</v>
      </c>
      <c r="E62" s="18">
        <v>9</v>
      </c>
      <c r="F62" s="19"/>
      <c r="G62" s="19"/>
      <c r="H62" s="4"/>
    </row>
    <row r="63" spans="1:8" x14ac:dyDescent="0.25">
      <c r="A63" s="15">
        <f t="shared" si="1"/>
        <v>59</v>
      </c>
      <c r="B63" s="16" t="s">
        <v>77</v>
      </c>
      <c r="C63" s="16"/>
      <c r="D63" s="17" t="s">
        <v>62</v>
      </c>
      <c r="E63" s="18">
        <v>3</v>
      </c>
      <c r="F63" s="19"/>
      <c r="G63" s="19"/>
      <c r="H63" s="4"/>
    </row>
    <row r="64" spans="1:8" x14ac:dyDescent="0.25">
      <c r="A64" s="15">
        <f t="shared" si="1"/>
        <v>60</v>
      </c>
      <c r="B64" s="16" t="s">
        <v>22</v>
      </c>
      <c r="C64" s="16"/>
      <c r="D64" s="17" t="s">
        <v>59</v>
      </c>
      <c r="E64" s="18">
        <v>5</v>
      </c>
      <c r="F64" s="19"/>
      <c r="G64" s="19"/>
      <c r="H64" s="4"/>
    </row>
    <row r="65" spans="1:8" ht="19.5" x14ac:dyDescent="0.25">
      <c r="A65" s="15">
        <f t="shared" si="1"/>
        <v>61</v>
      </c>
      <c r="B65" s="16" t="s">
        <v>9</v>
      </c>
      <c r="C65" s="16"/>
      <c r="D65" s="17" t="s">
        <v>62</v>
      </c>
      <c r="E65" s="18">
        <v>21</v>
      </c>
      <c r="F65" s="19"/>
      <c r="G65" s="19"/>
      <c r="H65" s="4"/>
    </row>
    <row r="66" spans="1:8" x14ac:dyDescent="0.25">
      <c r="A66" s="15">
        <f t="shared" si="1"/>
        <v>62</v>
      </c>
      <c r="B66" s="16" t="s">
        <v>18</v>
      </c>
      <c r="C66" s="16"/>
      <c r="D66" s="17" t="s">
        <v>62</v>
      </c>
      <c r="E66" s="18">
        <v>10</v>
      </c>
      <c r="F66" s="19"/>
      <c r="G66" s="19"/>
      <c r="H66" s="4"/>
    </row>
    <row r="67" spans="1:8" x14ac:dyDescent="0.25">
      <c r="A67" s="15">
        <f t="shared" si="1"/>
        <v>63</v>
      </c>
      <c r="B67" s="16" t="s">
        <v>66</v>
      </c>
      <c r="C67" s="16"/>
      <c r="D67" s="17" t="s">
        <v>59</v>
      </c>
      <c r="E67" s="18">
        <v>3</v>
      </c>
      <c r="F67" s="19"/>
      <c r="G67" s="19"/>
      <c r="H67" s="4"/>
    </row>
    <row r="68" spans="1:8" x14ac:dyDescent="0.25">
      <c r="A68" s="15">
        <f t="shared" si="1"/>
        <v>64</v>
      </c>
      <c r="B68" s="16" t="s">
        <v>65</v>
      </c>
      <c r="C68" s="16"/>
      <c r="D68" s="17" t="s">
        <v>59</v>
      </c>
      <c r="E68" s="18">
        <v>20</v>
      </c>
      <c r="F68" s="20"/>
      <c r="G68" s="21"/>
    </row>
    <row r="69" spans="1:8" x14ac:dyDescent="0.25">
      <c r="A69" s="15">
        <f t="shared" si="1"/>
        <v>65</v>
      </c>
      <c r="B69" s="16" t="s">
        <v>76</v>
      </c>
      <c r="C69" s="16"/>
      <c r="D69" s="17" t="s">
        <v>62</v>
      </c>
      <c r="E69" s="18">
        <v>15</v>
      </c>
      <c r="F69" s="20"/>
      <c r="G69" s="21"/>
    </row>
    <row r="70" spans="1:8" x14ac:dyDescent="0.25">
      <c r="A70" s="15">
        <v>66</v>
      </c>
      <c r="B70" s="16" t="s">
        <v>78</v>
      </c>
      <c r="C70" s="16"/>
      <c r="D70" s="17" t="s">
        <v>62</v>
      </c>
      <c r="E70" s="18">
        <v>1</v>
      </c>
      <c r="F70" s="20"/>
      <c r="G70" s="21"/>
    </row>
    <row r="71" spans="1:8" x14ac:dyDescent="0.25">
      <c r="A71" s="15">
        <v>67</v>
      </c>
      <c r="B71" s="16" t="s">
        <v>79</v>
      </c>
      <c r="C71" s="16"/>
      <c r="D71" s="17" t="s">
        <v>62</v>
      </c>
      <c r="E71" s="18">
        <v>2</v>
      </c>
      <c r="F71" s="20"/>
      <c r="G71" s="21"/>
    </row>
    <row r="72" spans="1:8" ht="17.25" customHeight="1" x14ac:dyDescent="0.25">
      <c r="A72" s="11"/>
      <c r="B72" s="7"/>
      <c r="C72" s="26" t="s">
        <v>81</v>
      </c>
      <c r="D72" s="26"/>
      <c r="E72" s="26"/>
      <c r="F72" s="25"/>
      <c r="G72" s="25"/>
    </row>
    <row r="73" spans="1:8" x14ac:dyDescent="0.25">
      <c r="C73" s="24" t="s">
        <v>82</v>
      </c>
      <c r="D73" s="24"/>
      <c r="E73" s="24"/>
      <c r="F73" s="25"/>
      <c r="G73" s="25"/>
    </row>
  </sheetData>
  <sortState xmlns:xlrd2="http://schemas.microsoft.com/office/spreadsheetml/2017/richdata2" ref="B5:G67">
    <sortCondition ref="B5:B67"/>
  </sortState>
  <mergeCells count="6">
    <mergeCell ref="C2:G2"/>
    <mergeCell ref="B1:C1"/>
    <mergeCell ref="F72:G72"/>
    <mergeCell ref="F73:G73"/>
    <mergeCell ref="C72:E72"/>
    <mergeCell ref="C73:E7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</dc:creator>
  <cp:lastModifiedBy>Kierownik</cp:lastModifiedBy>
  <cp:lastPrinted>2024-04-11T06:03:13Z</cp:lastPrinted>
  <dcterms:created xsi:type="dcterms:W3CDTF">2024-04-08T07:12:35Z</dcterms:created>
  <dcterms:modified xsi:type="dcterms:W3CDTF">2024-04-11T11:01:57Z</dcterms:modified>
</cp:coreProperties>
</file>